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riscor\Documents\"/>
    </mc:Choice>
  </mc:AlternateContent>
  <bookViews>
    <workbookView xWindow="0" yWindow="0" windowWidth="28800" windowHeight="12210" activeTab="1"/>
  </bookViews>
  <sheets>
    <sheet name="Morts sur les routes en avril" sheetId="1" r:id="rId1"/>
    <sheet name="Comparaison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2" l="1"/>
</calcChain>
</file>

<file path=xl/sharedStrings.xml><?xml version="1.0" encoding="utf-8"?>
<sst xmlns="http://schemas.openxmlformats.org/spreadsheetml/2006/main" count="27" uniqueCount="26">
  <si>
    <t>Mortalité routière mensuelle. Source : Baromètre ONISR (http://www.securite-routiere.gouv.fr/la-securite-routiere/l-observatoire-national-interministeriel-de-la-securite-routiere/accidentalite-routiere/barometres-mensuels)</t>
  </si>
  <si>
    <t>Année</t>
  </si>
  <si>
    <t>Morts sur les routes en avril</t>
  </si>
  <si>
    <t>Terrorisme : http://www.cf2r.org/fr/bulletin-de-documentation/les-victimes-francaises-du-terrorisme-depuis-2001.php</t>
  </si>
  <si>
    <t>Morts français du terrorisme, en France ou dans le monde</t>
  </si>
  <si>
    <t>Terrorisme 2015 : http://www.lefigaro.fr/actualite-france/2015/11/16/01016-20151116ARTFIG00008-attentats-terroristes-en-france-2015-annus-horribilis.php</t>
  </si>
  <si>
    <t>Terrorisme 2016 : http://www.capital.fr/a-la-une/actualites/des-attentats-de-charlie-au-carnage-de-nice-le-tres-lourd-bilan-du-terrorisme-en-france-1148302</t>
  </si>
  <si>
    <t>2016 (YTD)</t>
  </si>
  <si>
    <t>Terrorisme</t>
  </si>
  <si>
    <t>Cause des morts</t>
  </si>
  <si>
    <t>Cancer du sein chez l'homme</t>
  </si>
  <si>
    <t>Terrorisme (moyenne sur 10 ans)</t>
  </si>
  <si>
    <t>Terrorisme (2015)</t>
  </si>
  <si>
    <t>Source des causes de décès : http://www.lepoint.fr/societe/de-quoi-meurt-on-en-france-09-09-2016-2067096_23.php</t>
  </si>
  <si>
    <t>Source AF 447 : https://fr.wikipedia.org/wiki/Vol_447_Air_France</t>
  </si>
  <si>
    <t>Source morts plongées UK : BSAC annual report 2015 (http://www.bsac.com/core/core_picker/download.asp?id=26912&amp;filetitle=Diving+Incident+Report+2015)</t>
  </si>
  <si>
    <t>Cancer du sein chez l'homme corrigé de la population</t>
  </si>
  <si>
    <t>Note : un mort ajouté au bilan de Capital, un blessé de Nice étant mort depuis de ses blessures (bilan passé de 84 à 85, les trois morts supplémentaires sont le père Amel et les deux policiers tués en juin dans les Yvelines</t>
  </si>
  <si>
    <t>Crash Air France (2009)</t>
  </si>
  <si>
    <t>Crash Air France (moyenne sur 10 ans)</t>
  </si>
  <si>
    <t>Morts en plongée en angleterre</t>
  </si>
  <si>
    <t>Morts en plongée en angleterre (2004)</t>
  </si>
  <si>
    <t>Cancer du sein chez l'homme (moyenne)</t>
  </si>
  <si>
    <t>Cancer du sein chez l'homme corrigé de la population (moyenne)</t>
  </si>
  <si>
    <t>Autre</t>
  </si>
  <si>
    <t>Décès en France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</si>
</sst>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</a:t>
            </a:r>
            <a:r>
              <a:rPr lang="en-US" baseline="0"/>
              <a:t> risque terroriste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'Morts sur les routes en avril'!$B$9</c:f>
              <c:strCache>
                <c:ptCount val="1"/>
                <c:pt idx="0">
                  <c:v>Morts sur les routes en avril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'Morts sur les routes en avril'!$A$10:$A$20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 (YTD)</c:v>
                </c:pt>
              </c:strCache>
            </c:strRef>
          </c:cat>
          <c:val>
            <c:numRef>
              <c:f>'Morts sur les routes en avril'!$B$10:$B$20</c:f>
              <c:numCache>
                <c:formatCode>General</c:formatCode>
                <c:ptCount val="11"/>
                <c:pt idx="0">
                  <c:v>369</c:v>
                </c:pt>
                <c:pt idx="1">
                  <c:v>411</c:v>
                </c:pt>
                <c:pt idx="2">
                  <c:v>312</c:v>
                </c:pt>
                <c:pt idx="3">
                  <c:v>327</c:v>
                </c:pt>
                <c:pt idx="4">
                  <c:v>296</c:v>
                </c:pt>
                <c:pt idx="5">
                  <c:v>360</c:v>
                </c:pt>
                <c:pt idx="6">
                  <c:v>277</c:v>
                </c:pt>
                <c:pt idx="7">
                  <c:v>236</c:v>
                </c:pt>
                <c:pt idx="8">
                  <c:v>254</c:v>
                </c:pt>
                <c:pt idx="9">
                  <c:v>258</c:v>
                </c:pt>
                <c:pt idx="10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9-487E-8265-E617A103794E}"/>
            </c:ext>
          </c:extLst>
        </c:ser>
        <c:ser>
          <c:idx val="1"/>
          <c:order val="1"/>
          <c:tx>
            <c:strRef>
              <c:f>'Morts sur les routes en avril'!$C$9</c:f>
              <c:strCache>
                <c:ptCount val="1"/>
                <c:pt idx="0">
                  <c:v>Morts français du terrorisme, en France ou dans le monde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'Morts sur les routes en avril'!$A$10:$A$20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 (YTD)</c:v>
                </c:pt>
              </c:strCache>
            </c:strRef>
          </c:cat>
          <c:val>
            <c:numRef>
              <c:f>'Morts sur les routes en avril'!$C$10:$C$20</c:f>
              <c:numCache>
                <c:formatCode>General</c:formatCode>
                <c:ptCount val="11"/>
                <c:pt idx="0">
                  <c:v>0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11</c:v>
                </c:pt>
                <c:pt idx="6">
                  <c:v>12</c:v>
                </c:pt>
                <c:pt idx="7">
                  <c:v>9</c:v>
                </c:pt>
                <c:pt idx="8">
                  <c:v>3</c:v>
                </c:pt>
                <c:pt idx="9">
                  <c:v>148</c:v>
                </c:pt>
                <c:pt idx="10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49-487E-8265-E617A10379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8046232"/>
        <c:axId val="478046560"/>
      </c:barChart>
      <c:catAx>
        <c:axId val="47804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046560"/>
        <c:crosses val="autoZero"/>
        <c:auto val="1"/>
        <c:lblAlgn val="ctr"/>
        <c:lblOffset val="100"/>
        <c:noMultiLvlLbl val="0"/>
      </c:catAx>
      <c:valAx>
        <c:axId val="47804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046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Cause de décès rares (en</a:t>
            </a:r>
            <a:r>
              <a:rPr lang="en-US" baseline="0"/>
              <a:t> moyenne sur 10 ans)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Comparaison!$A$7:$A$11</c:f>
              <c:strCache>
                <c:ptCount val="4"/>
                <c:pt idx="0">
                  <c:v>Terrorisme (moyenne sur 10 ans)</c:v>
                </c:pt>
                <c:pt idx="1">
                  <c:v>Crash Air France (moyenne sur 10 ans)</c:v>
                </c:pt>
                <c:pt idx="2">
                  <c:v>Cancer du sein chez l'homme corrigé de la population</c:v>
                </c:pt>
                <c:pt idx="3">
                  <c:v>Morts en plongée en angleterre</c:v>
                </c:pt>
              </c:strCache>
            </c:strRef>
          </c:cat>
          <c:val>
            <c:numRef>
              <c:f>Comparaison!$B$7:$B$11</c:f>
              <c:numCache>
                <c:formatCode>General</c:formatCode>
                <c:ptCount val="4"/>
                <c:pt idx="0">
                  <c:v>28.8</c:v>
                </c:pt>
                <c:pt idx="1">
                  <c:v>22.8</c:v>
                </c:pt>
                <c:pt idx="2">
                  <c:v>252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7-4840-9891-DA39DDD7E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38075400"/>
        <c:axId val="738074416"/>
      </c:barChart>
      <c:catAx>
        <c:axId val="73807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074416"/>
        <c:crosses val="autoZero"/>
        <c:auto val="1"/>
        <c:lblAlgn val="ctr"/>
        <c:lblOffset val="100"/>
        <c:noMultiLvlLbl val="0"/>
      </c:catAx>
      <c:valAx>
        <c:axId val="73807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075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Pire année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Comparaison!$A$21:$A$25</c:f>
              <c:strCache>
                <c:ptCount val="4"/>
                <c:pt idx="0">
                  <c:v>Terrorisme (2015)</c:v>
                </c:pt>
                <c:pt idx="1">
                  <c:v>Crash Air France (2009)</c:v>
                </c:pt>
                <c:pt idx="2">
                  <c:v>Cancer du sein chez l'homme corrigé de la population (moyenne)</c:v>
                </c:pt>
                <c:pt idx="3">
                  <c:v>Morts en plongée en angleterre (2004)</c:v>
                </c:pt>
              </c:strCache>
            </c:strRef>
          </c:cat>
          <c:val>
            <c:numRef>
              <c:f>Comparaison!$B$21:$B$25</c:f>
              <c:numCache>
                <c:formatCode>General</c:formatCode>
                <c:ptCount val="4"/>
                <c:pt idx="0">
                  <c:v>146</c:v>
                </c:pt>
                <c:pt idx="1">
                  <c:v>228</c:v>
                </c:pt>
                <c:pt idx="2">
                  <c:v>252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6-4B5B-A117-209315120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6958432"/>
        <c:axId val="476959088"/>
      </c:barChart>
      <c:catAx>
        <c:axId val="47695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959088"/>
        <c:crosses val="autoZero"/>
        <c:auto val="1"/>
        <c:lblAlgn val="ctr"/>
        <c:lblOffset val="100"/>
        <c:noMultiLvlLbl val="0"/>
      </c:catAx>
      <c:valAx>
        <c:axId val="47695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95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Décès en France (2015)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strRef>
              <c:f>Comparaison!$A$67:$A$68</c:f>
              <c:strCache>
                <c:ptCount val="2"/>
                <c:pt idx="0">
                  <c:v>Terrorisme</c:v>
                </c:pt>
                <c:pt idx="1">
                  <c:v>Autre</c:v>
                </c:pt>
              </c:strCache>
            </c:strRef>
          </c:cat>
          <c:val>
            <c:numRef>
              <c:f>Comparaison!$B$67:$B$68</c:f>
              <c:numCache>
                <c:formatCode>General</c:formatCode>
                <c:ptCount val="2"/>
                <c:pt idx="0">
                  <c:v>146</c:v>
                </c:pt>
                <c:pt idx="1">
                  <c:v>587000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2-40D6-BAF5-11259044C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7</xdr:row>
      <xdr:rowOff>19050</xdr:rowOff>
    </xdr:from>
    <xdr:to>
      <xdr:col>18</xdr:col>
      <xdr:colOff>180975</xdr:colOff>
      <xdr:row>35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4</xdr:row>
      <xdr:rowOff>47625</xdr:rowOff>
    </xdr:from>
    <xdr:to>
      <xdr:col>16</xdr:col>
      <xdr:colOff>57150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404812</xdr:colOff>
      <xdr:row>34</xdr:row>
      <xdr:rowOff>47625</xdr:rowOff>
    </xdr:from>
    <xdr:to>
      <xdr:col>16</xdr:col>
      <xdr:colOff>100012</xdr:colOff>
      <xdr:row>63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357187</xdr:colOff>
      <xdr:row>66</xdr:row>
      <xdr:rowOff>85725</xdr:rowOff>
    </xdr:from>
    <xdr:to>
      <xdr:col>18</xdr:col>
      <xdr:colOff>52387</xdr:colOff>
      <xdr:row>95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25" sqref="C25"/>
    </sheetView>
  </sheetViews>
  <sheetFormatPr defaultRowHeight="15" x14ac:dyDescent="0.25"/>
  <cols>
    <col min="2" max="2" width="25.5703125" customWidth="1"/>
    <col min="3" max="3" width="26.7109375" customWidth="1"/>
  </cols>
  <sheetData>
    <row r="1" spans="1:3" x14ac:dyDescent="0.25">
      <c r="A1" t="s">
        <v>0</v>
      </c>
    </row>
    <row r="2" spans="1:3" x14ac:dyDescent="0.25">
      <c r="A2" t="s">
        <v>3</v>
      </c>
    </row>
    <row r="3" spans="1:3" x14ac:dyDescent="0.25">
      <c r="A3" t="s">
        <v>5</v>
      </c>
    </row>
    <row r="4" spans="1:3" x14ac:dyDescent="0.25">
      <c r="A4" t="s">
        <v>6</v>
      </c>
    </row>
    <row r="5" spans="1:3" x14ac:dyDescent="0.25">
      <c r="A5" t="s">
        <v>17</v>
      </c>
    </row>
    <row r="9" spans="1:3" x14ac:dyDescent="0.25">
      <c r="A9" t="s">
        <v>1</v>
      </c>
      <c r="B9" t="s">
        <v>2</v>
      </c>
      <c r="C9" t="s">
        <v>4</v>
      </c>
    </row>
    <row r="10" spans="1:3" x14ac:dyDescent="0.25">
      <c r="A10">
        <v>2006</v>
      </c>
      <c r="B10">
        <v>369</v>
      </c>
      <c r="C10">
        <v>0</v>
      </c>
    </row>
    <row r="11" spans="1:3" x14ac:dyDescent="0.25">
      <c r="A11">
        <v>2007</v>
      </c>
      <c r="B11">
        <v>411</v>
      </c>
      <c r="C11">
        <v>8</v>
      </c>
    </row>
    <row r="12" spans="1:3" x14ac:dyDescent="0.25">
      <c r="A12">
        <v>2008</v>
      </c>
      <c r="B12">
        <v>312</v>
      </c>
      <c r="C12">
        <v>4</v>
      </c>
    </row>
    <row r="13" spans="1:3" x14ac:dyDescent="0.25">
      <c r="A13">
        <v>2009</v>
      </c>
      <c r="B13">
        <v>327</v>
      </c>
      <c r="C13">
        <v>2</v>
      </c>
    </row>
    <row r="14" spans="1:3" x14ac:dyDescent="0.25">
      <c r="A14">
        <v>2010</v>
      </c>
      <c r="B14">
        <v>296</v>
      </c>
      <c r="C14">
        <v>3</v>
      </c>
    </row>
    <row r="15" spans="1:3" x14ac:dyDescent="0.25">
      <c r="A15">
        <v>2011</v>
      </c>
      <c r="B15">
        <v>360</v>
      </c>
      <c r="C15">
        <v>11</v>
      </c>
    </row>
    <row r="16" spans="1:3" x14ac:dyDescent="0.25">
      <c r="A16">
        <v>2012</v>
      </c>
      <c r="B16">
        <v>277</v>
      </c>
      <c r="C16">
        <v>12</v>
      </c>
    </row>
    <row r="17" spans="1:3" x14ac:dyDescent="0.25">
      <c r="A17">
        <v>2013</v>
      </c>
      <c r="B17">
        <v>236</v>
      </c>
      <c r="C17">
        <v>9</v>
      </c>
    </row>
    <row r="18" spans="1:3" x14ac:dyDescent="0.25">
      <c r="A18">
        <v>2014</v>
      </c>
      <c r="B18">
        <v>254</v>
      </c>
      <c r="C18">
        <v>3</v>
      </c>
    </row>
    <row r="19" spans="1:3" x14ac:dyDescent="0.25">
      <c r="A19">
        <v>2015</v>
      </c>
      <c r="B19">
        <v>258</v>
      </c>
      <c r="C19">
        <v>148</v>
      </c>
    </row>
    <row r="20" spans="1:3" x14ac:dyDescent="0.25">
      <c r="A20" t="s">
        <v>7</v>
      </c>
      <c r="B20">
        <v>245</v>
      </c>
      <c r="C20">
        <v>88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abSelected="1" topLeftCell="A61" workbookViewId="0">
      <selection activeCell="B70" sqref="B70"/>
    </sheetView>
  </sheetViews>
  <sheetFormatPr defaultRowHeight="15" x14ac:dyDescent="0.25"/>
  <cols>
    <col min="1" max="1" width="48.140625" customWidth="1"/>
  </cols>
  <sheetData>
    <row r="1" spans="1:2" x14ac:dyDescent="0.25">
      <c r="A1" t="s">
        <v>13</v>
      </c>
    </row>
    <row r="2" spans="1:2" x14ac:dyDescent="0.25">
      <c r="A2" t="s">
        <v>14</v>
      </c>
    </row>
    <row r="3" spans="1:2" x14ac:dyDescent="0.25">
      <c r="A3" t="s">
        <v>15</v>
      </c>
    </row>
    <row r="6" spans="1:2" x14ac:dyDescent="0.25">
      <c r="A6" t="s">
        <v>9</v>
      </c>
    </row>
    <row r="7" spans="1:2" x14ac:dyDescent="0.25">
      <c r="A7" t="s">
        <v>11</v>
      </c>
      <c r="B7">
        <v>28.8</v>
      </c>
    </row>
    <row r="8" spans="1:2" x14ac:dyDescent="0.25">
      <c r="A8" t="s">
        <v>19</v>
      </c>
      <c r="B8">
        <v>22.8</v>
      </c>
    </row>
    <row r="9" spans="1:2" hidden="1" x14ac:dyDescent="0.25">
      <c r="A9" t="s">
        <v>10</v>
      </c>
      <c r="B9">
        <v>129</v>
      </c>
    </row>
    <row r="10" spans="1:2" x14ac:dyDescent="0.25">
      <c r="A10" t="s">
        <v>16</v>
      </c>
      <c r="B10">
        <v>252</v>
      </c>
    </row>
    <row r="11" spans="1:2" x14ac:dyDescent="0.25">
      <c r="A11" t="s">
        <v>20</v>
      </c>
      <c r="B11">
        <v>34</v>
      </c>
    </row>
    <row r="20" spans="1:2" x14ac:dyDescent="0.25">
      <c r="A20" t="s">
        <v>9</v>
      </c>
    </row>
    <row r="21" spans="1:2" x14ac:dyDescent="0.25">
      <c r="A21" t="s">
        <v>12</v>
      </c>
      <c r="B21">
        <v>146</v>
      </c>
    </row>
    <row r="22" spans="1:2" x14ac:dyDescent="0.25">
      <c r="A22" t="s">
        <v>18</v>
      </c>
      <c r="B22">
        <v>228</v>
      </c>
    </row>
    <row r="23" spans="1:2" hidden="1" x14ac:dyDescent="0.25">
      <c r="A23" t="s">
        <v>22</v>
      </c>
      <c r="B23">
        <v>129</v>
      </c>
    </row>
    <row r="24" spans="1:2" x14ac:dyDescent="0.25">
      <c r="A24" t="s">
        <v>23</v>
      </c>
      <c r="B24">
        <v>252</v>
      </c>
    </row>
    <row r="25" spans="1:2" x14ac:dyDescent="0.25">
      <c r="A25" t="s">
        <v>21</v>
      </c>
      <c r="B25">
        <v>38</v>
      </c>
    </row>
    <row r="66" spans="1:2" x14ac:dyDescent="0.25">
      <c r="A66" t="s">
        <v>25</v>
      </c>
    </row>
    <row r="67" spans="1:2" x14ac:dyDescent="0.25">
      <c r="A67" t="s">
        <v>8</v>
      </c>
      <c r="B67">
        <v>146</v>
      </c>
    </row>
    <row r="68" spans="1:2" x14ac:dyDescent="0.25">
      <c r="A68" t="s">
        <v>24</v>
      </c>
      <c r="B68">
        <v>587000</v>
      </c>
    </row>
    <row r="70" spans="1:2" x14ac:dyDescent="0.25">
      <c r="B70" s="1">
        <f>B67/B68</f>
        <v>2.4872231686541736E-4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Morts sur les routes en avril</vt:lpstr>
      <vt:lpstr>Comparaison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Aeriscor</dc:creator>
  <cp:lastModifiedBy>Aeriscor</cp:lastModifiedBy>
  <dcterms:created xsi:type="dcterms:W3CDTF">2016-09-11T10:34:31Z</dcterms:created>
  <dcterms:modified xsi:type="dcterms:W3CDTF">2016-09-11T13:06:07Z</dcterms:modified>
</cp:coreProperties>
</file>